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oryn\Desktop\"/>
    </mc:Choice>
  </mc:AlternateContent>
  <xr:revisionPtr revIDLastSave="0" documentId="8_{FCBBF23D-9CC2-437C-B1FE-70FC859F83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F68" i="1"/>
  <c r="G67" i="1"/>
  <c r="F67" i="1"/>
  <c r="G66" i="1"/>
  <c r="F66" i="1"/>
</calcChain>
</file>

<file path=xl/sharedStrings.xml><?xml version="1.0" encoding="utf-8"?>
<sst xmlns="http://schemas.openxmlformats.org/spreadsheetml/2006/main" count="223" uniqueCount="156">
  <si>
    <t>ITEM CODE</t>
  </si>
  <si>
    <t>DESCRIPTION</t>
  </si>
  <si>
    <t>Pack</t>
  </si>
  <si>
    <t>Size</t>
  </si>
  <si>
    <t>ABV</t>
  </si>
  <si>
    <t>UPC CODE</t>
  </si>
  <si>
    <t>CASE CODE</t>
  </si>
  <si>
    <t>SANTA BARBARA STEFANO ANTONUCCI - MARCHE</t>
  </si>
  <si>
    <t>SBAVPIN2019</t>
  </si>
  <si>
    <t xml:space="preserve"> 8003678900018</t>
  </si>
  <si>
    <t>8003678900117</t>
  </si>
  <si>
    <t>SBALEV2019</t>
  </si>
  <si>
    <t xml:space="preserve"> 8003678550015</t>
  </si>
  <si>
    <t xml:space="preserve"> 8003678551111</t>
  </si>
  <si>
    <t>SBAPAS2019</t>
  </si>
  <si>
    <t xml:space="preserve"> 8003678300009</t>
  </si>
  <si>
    <t>SBALAC2019</t>
  </si>
  <si>
    <t>8003678900025</t>
  </si>
  <si>
    <t xml:space="preserve"> 8003678911113</t>
  </si>
  <si>
    <t>SBAMAR2017</t>
  </si>
  <si>
    <t xml:space="preserve"> 8003678400013</t>
  </si>
  <si>
    <t xml:space="preserve"> 8003678411125</t>
  </si>
  <si>
    <t>SBAMAS2018</t>
  </si>
  <si>
    <t xml:space="preserve"> 8003678888002</t>
  </si>
  <si>
    <t xml:space="preserve"> 8003678888880</t>
  </si>
  <si>
    <t>SBAVDO2017</t>
  </si>
  <si>
    <t xml:space="preserve"> 8003678555010</t>
  </si>
  <si>
    <t xml:space="preserve"> 8003678555119</t>
  </si>
  <si>
    <t>SBATAR2017</t>
  </si>
  <si>
    <t xml:space="preserve"> 8003678555515</t>
  </si>
  <si>
    <t>8003678555522</t>
  </si>
  <si>
    <t>SBABTB2018</t>
  </si>
  <si>
    <t xml:space="preserve"> 8003678442013</t>
  </si>
  <si>
    <t xml:space="preserve"> 8003678442020</t>
  </si>
  <si>
    <t>SBABTB2019</t>
  </si>
  <si>
    <t>SBASTE2019</t>
  </si>
  <si>
    <t>SBAPAT2017</t>
  </si>
  <si>
    <t>SBAMOS2017</t>
  </si>
  <si>
    <t>SBATAR2018</t>
  </si>
  <si>
    <t>SBALAC2021</t>
  </si>
  <si>
    <t>SBALEV2021</t>
  </si>
  <si>
    <t>SBAMAS2019</t>
  </si>
  <si>
    <t>SBAMOS2018</t>
  </si>
  <si>
    <t>SBAPAT2018</t>
  </si>
  <si>
    <t>SBASTE2021</t>
  </si>
  <si>
    <t>SBAVPIN2021</t>
  </si>
  <si>
    <t>SBAVPIN2020</t>
  </si>
  <si>
    <t>SBAPEC2021</t>
  </si>
  <si>
    <t>SBASBA2021</t>
  </si>
  <si>
    <t>SBAVPIN2022</t>
  </si>
  <si>
    <t>SBALEV2022</t>
  </si>
  <si>
    <t>SBATAR2019</t>
  </si>
  <si>
    <t>SBAPEC2022</t>
  </si>
  <si>
    <t>SBAPAS2020</t>
  </si>
  <si>
    <t>SBAPAS2021</t>
  </si>
  <si>
    <t>SBAPAS2022</t>
  </si>
  <si>
    <t>SBALAC2022</t>
  </si>
  <si>
    <t>SBASTE2022</t>
  </si>
  <si>
    <t>SBAMAR2018</t>
  </si>
  <si>
    <t>SBAMAR2019</t>
  </si>
  <si>
    <t>SBAMAS2020</t>
  </si>
  <si>
    <t>SBAMAS2021</t>
  </si>
  <si>
    <t>SBAPAT2019</t>
  </si>
  <si>
    <t>SBAPAT2020</t>
  </si>
  <si>
    <t>SBAPAT2021</t>
  </si>
  <si>
    <t>SBAMOS2019</t>
  </si>
  <si>
    <t>SBABTB2020</t>
  </si>
  <si>
    <t>SBABTB2021</t>
  </si>
  <si>
    <t>SBABTB2022</t>
  </si>
  <si>
    <t>SBAVDO2018</t>
  </si>
  <si>
    <t>SBAVDO2019</t>
  </si>
  <si>
    <t>SBAVDO2020</t>
  </si>
  <si>
    <t>SBAANF2019</t>
  </si>
  <si>
    <t>SBAANF2021</t>
  </si>
  <si>
    <t>SBAANF2022</t>
  </si>
  <si>
    <t>SBASTE2023</t>
  </si>
  <si>
    <t>SBAVDO2021</t>
  </si>
  <si>
    <t>SBAANF2023</t>
  </si>
  <si>
    <t>SANTA BARBARA VERDICCHIO DEI CASTELLI DI JESI DOC ANFORA 2019</t>
  </si>
  <si>
    <t>SANTA BARBARA VERDICCHIO DEI CASTELLI DI JESI DOC ANFORA 2021</t>
  </si>
  <si>
    <t>SANTA BARBARA LACRIMA DI MORRO D'ALBA DOC 2019</t>
  </si>
  <si>
    <t>SANTA BARBARA LACRIMA DI MORRO D'ALBA DOC 2021</t>
  </si>
  <si>
    <t>SANTA BARBARA LACRIMA DI MORRO D'ALBA DOC 2022</t>
  </si>
  <si>
    <t>SANTA BARBARA VERDICCHIO DEI CASTELLI DI JESI CLASSICO 'LE VAGLIE' DOC 2019</t>
  </si>
  <si>
    <t>SANTA BARBARA VERDICCHIO DEI CASTELLI DI JESI CLASSICO 'LE VAGLIE' DOC 2021</t>
  </si>
  <si>
    <t>SANTA BARBARA VERDICCHIO DEI CASTELLI DI JESI CLASSICO 'LE VAGLIE' DOC 2022</t>
  </si>
  <si>
    <t>SANTA BARBARA MARCHE ROSSO STEFANO ANTONUCCI IGT 2017</t>
  </si>
  <si>
    <t>SANTA BARBARA MARCHE ROSSO STEFANO ANTONUCCI IGT2018</t>
  </si>
  <si>
    <t>SANTA BARBARA MARCHE ROSSO 'STEFANO ANTONUCCI IGT 2019</t>
  </si>
  <si>
    <t xml:space="preserve">SANTA BARBARA ROSSO PICENO IL MASCHIO DA MONTE DOC  2018 </t>
  </si>
  <si>
    <t>SANTA BARBARA ROSSO PICENO IL MASCHIO DA MONTE DOC 2019</t>
  </si>
  <si>
    <t>SANTA BARBARA ROSSO PICENO IL MASCHIO DA MONTE DOC 2020</t>
  </si>
  <si>
    <t>SANTA BARBARA ROSSO PICENO IL MASCHIO DA MONTE DOC  2021</t>
  </si>
  <si>
    <t>SANTA BARBARA MARCHE ROSSO IGT PATHOS 2017</t>
  </si>
  <si>
    <t>SANTA BARBARA MARCHE ROSSO IGT PATHOS 2018</t>
  </si>
  <si>
    <t>SANTA BARBARA MARCHE ROSSO IGT PATHOS 2019</t>
  </si>
  <si>
    <t>SANTA BARBARA MARCHE ROSSO IGT PATHOS 2020</t>
  </si>
  <si>
    <t>SANTA BARBARA MARCHE ROSSO IGT PATHOS 2021</t>
  </si>
  <si>
    <t>SANTA BARBARA MARCHE ROSSO IGT MOSSONE 2017</t>
  </si>
  <si>
    <t>SANTA BARBARA MARCHE ROSSO IGT MOSSONE 2018</t>
  </si>
  <si>
    <t>SANTA BARBARA MARCHE ROSSO IGT MOSSONE 2019</t>
  </si>
  <si>
    <t>SANTA BARBARA PECORINO OFFIDA DOCG 2021</t>
  </si>
  <si>
    <t>SANTA BARBARA PECORINO OFFIDA DOCG  2022</t>
  </si>
  <si>
    <t>SANTA BARBARA SAUVIGNON BLANC ANIMALE CELESTE  2021</t>
  </si>
  <si>
    <t>SANTA BARBARA ROSSO PICENO STE  DOC 2019</t>
  </si>
  <si>
    <t>SANTA BARBARA ROSSO PICENO STE  DOC 2021</t>
  </si>
  <si>
    <t>SANTA BARBARA ROSSO PICENO STE  DOC 2022</t>
  </si>
  <si>
    <t>SANTA BARBARA ROSSO PICENO STE  DOC 2023</t>
  </si>
  <si>
    <t>SANTA BARBARA VERDICCHIO DEI CASTELLI DI JESI CLASSICO RISERVA TARDIVO MA NON TARDO DOCG 2017</t>
  </si>
  <si>
    <t>SANTA BARBARA VERDICCHIO DEI CASTELLI DI JESI CLASSICO RISERVA TARDIVO MA NON TARDO DOCG 2018</t>
  </si>
  <si>
    <t>SANTA BARBARA VERDICCHIO DEI CASTELLI DI JESI CLASSICO RISERVA TARDIVO MA NON TARDO DOCG 2019</t>
  </si>
  <si>
    <t>SANTA BARBARA STEFANO ANTONUCCI VERDICCHIO DEI CASTELLI DI JESI CLASSICO SUPERIORE DOC 2017</t>
  </si>
  <si>
    <t>SANTA BARBARA STEFANO ANTONUCCI VERDICCHIO DEI CASTELLI DI JESI CLASSICO SUPERIORE DOC 2018</t>
  </si>
  <si>
    <t>SANTA BARBARA STEFANO ANTONUCCI VERDICCHIO DEI CASTELLI DI JESI CLASSICO SUPERIORE DOC 2019</t>
  </si>
  <si>
    <t>SANTA BARBARA STEFANO ANTONUCCI VERDICCHIO DEI CASTELLI DI JESI CLASSICO SUPERIORE DOC 2020</t>
  </si>
  <si>
    <t>SANTA BARBARA STEFANO ANTONUCCI VERDICCHIO DEI CASTELLI DI JESI CLASSICO SUPERIORE DOC 2021</t>
  </si>
  <si>
    <r>
      <t xml:space="preserve">SANTA BARBARA VERDICCHIO DEI CASTELLI DI JESI DOC PIGNOCCO 2019 (SCREW CAP)   </t>
    </r>
    <r>
      <rPr>
        <sz val="11"/>
        <rFont val="Calibri"/>
        <family val="2"/>
      </rPr>
      <t xml:space="preserve">         </t>
    </r>
  </si>
  <si>
    <r>
      <t xml:space="preserve">SANTA BARBARA VERDICCHIO DEI CASTELLI DI JESI DOC PIGNOCCO 2020 (SCREW CAP)  </t>
    </r>
    <r>
      <rPr>
        <sz val="11"/>
        <rFont val="Calibri"/>
        <family val="2"/>
      </rPr>
      <t xml:space="preserve">       </t>
    </r>
  </si>
  <si>
    <r>
      <t xml:space="preserve">SANTA BARBARA VERDICCHIO DEI CASTELLI DI JESI DOC PIGNOCCO 2021 (SCREW CAP)  </t>
    </r>
    <r>
      <rPr>
        <sz val="11"/>
        <rFont val="Calibri"/>
        <family val="2"/>
      </rPr>
      <t xml:space="preserve">        </t>
    </r>
  </si>
  <si>
    <t xml:space="preserve">SANTA BARBARA BACK TO BASICS VERDICCHIO DEI CASTELLI DI JESI DOC 2018 </t>
  </si>
  <si>
    <t xml:space="preserve">SANTA BARBARA BACK TO BASICS VERDICCHIO DEI CASTELLI DI JESI DOC 2019 </t>
  </si>
  <si>
    <t xml:space="preserve">SANTA BARBARA BACK TO BASICS VERDICCHIO DEI CASTELLI DI JESI DOC 2021 </t>
  </si>
  <si>
    <t xml:space="preserve">SANTA BARBARA BACK TO BASICS VERDICCHIO DEI CASTELLI DI JESI DOC 2020 </t>
  </si>
  <si>
    <t xml:space="preserve">SANTA BARBARA BACK TO BASICS VERDICCHIO DEI CASTELLI DI JESI DOC 2022 </t>
  </si>
  <si>
    <t xml:space="preserve">SANTA BARBARA MARCHE BIANCO IGT PASSERINA 2019 </t>
  </si>
  <si>
    <t xml:space="preserve">SANTA BARBARA MARCHE BIANCO IGT PASSERINA  2020 </t>
  </si>
  <si>
    <t xml:space="preserve">SANTA BARBARA MARCHE BIANCO IGT PASSERINA 2021 </t>
  </si>
  <si>
    <t xml:space="preserve">SANTA BARBARA MARCHE BIANCO IGT PASSERINA 2022 </t>
  </si>
  <si>
    <t>SANTA BARBARA VERDICCHIO DEI CASTELLI DI JESI DOC ANFORA 2022</t>
  </si>
  <si>
    <t>SANTA BARBARA VERDICCHIO DEI CASTELLI DI JESI DOC ANFORA  2023</t>
  </si>
  <si>
    <t>SBALAC2023</t>
  </si>
  <si>
    <t>SANTA BARBARA LACRIMA DI MORRO D'ALBA DOC 2023</t>
  </si>
  <si>
    <t>SBALEV2023</t>
  </si>
  <si>
    <t>SANTA BARBARA VERDICCHIO DEI CASTELLI DI JESI CLASSICO 'LE VAGLIE' DOC 2023</t>
  </si>
  <si>
    <t>SBAMAS2022</t>
  </si>
  <si>
    <t>SANTA BARBARA ROSSO PICENO IL MASCHIO DA MONTE DOC  2022</t>
  </si>
  <si>
    <t>SBAVDO2022</t>
  </si>
  <si>
    <t>SANTA BARBARA STEFANO ANTONUCCI VERDICCHIO DEI CASTELLI DI JESI CLASSICO SUPERIORE DOC 2022</t>
  </si>
  <si>
    <r>
      <t xml:space="preserve">SANTA BARBARA VERDICCHIO DEI CASTELLI DI JESI DOC PIGNOCCO 2022 (SCREW CAP)  </t>
    </r>
    <r>
      <rPr>
        <sz val="11"/>
        <rFont val="Calibri"/>
        <family val="2"/>
      </rPr>
      <t xml:space="preserve">        </t>
    </r>
  </si>
  <si>
    <t>SBAVPIN2023</t>
  </si>
  <si>
    <t>SBAANF2025</t>
  </si>
  <si>
    <t>SANTA BARBARA VERDICCHIO DEI CASTELLI DI JESI DOC ANFORA  2025</t>
  </si>
  <si>
    <t>SBABTB2023</t>
  </si>
  <si>
    <t xml:space="preserve">SANTA BARBARA BACK TO BASICS VERDICCHIO DEI CASTELLI DI JESI DOC 2023 </t>
  </si>
  <si>
    <t>SANTA BARBARA VERDICCHIO DEI CASTELLI DI JESI CLASSICO 'LE VAGLIE' DOC 2025</t>
  </si>
  <si>
    <t>SBAMAS2023</t>
  </si>
  <si>
    <t>SANTA BARBARA ROSSO PICENO IL MASCHIO DA MONTE DOC  2023</t>
  </si>
  <si>
    <t>SBAPEC2023</t>
  </si>
  <si>
    <t>SANTA BARBARA PECORINO OFFIDA DOCG  2023</t>
  </si>
  <si>
    <t>SBASTE2025</t>
  </si>
  <si>
    <t>SANTA BARBARA ROSSO PICENO STE  DOC 2025</t>
  </si>
  <si>
    <t>SBAVDO2023</t>
  </si>
  <si>
    <t>SANTA BARBARA STEFANO ANTONUCCI VERDICCHIO DEI CASTELLI DI JESI CLASSICO SUPERIORE DOC 2023</t>
  </si>
  <si>
    <t>SBAVPIN2025</t>
  </si>
  <si>
    <r>
      <t xml:space="preserve">SANTA BARBARA VERDICCHIO DEI CASTELLI DI JESI DOC PIGNOCCO 2025 (SCREW CAP)   </t>
    </r>
    <r>
      <rPr>
        <sz val="11"/>
        <color indexed="10"/>
        <rFont val="Calibri"/>
        <family val="2"/>
      </rPr>
      <t xml:space="preserve">       </t>
    </r>
  </si>
  <si>
    <r>
      <t xml:space="preserve">SANTA BARBARA VERDICCHIO DEI CASTELLI DI JESI DOC PIGNOCCO 2023 (SCREW CAP)   </t>
    </r>
    <r>
      <rPr>
        <sz val="11"/>
        <rFont val="Calibri"/>
        <family val="2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</si>
</sst>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indexed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2" fillId="0" borderId="0" xfId="0" applyFont="1"/>
    <xf numFmtId="1" fontId="0" fillId="0" borderId="0" xfId="0" applyNumberFormat="1"/>
    <xf numFmtId="0" fontId="3" fillId="0" borderId="0" xfId="0" applyFont="1"/>
    <xf numFmtId="1" fontId="3" fillId="0" borderId="0" xfId="0" applyNumberFormat="1" applyFont="1"/>
    <xf numFmtId="0" fontId="3" fillId="0" borderId="1" xfId="0" applyFont="1" applyBorder="1"/>
    <xf numFmtId="49" fontId="4" fillId="0" borderId="0" xfId="0" applyNumberFormat="1" applyFont="1" applyAlignment="1">
      <alignment vertical="center"/>
    </xf>
    <xf numFmtId="0" fontId="5" fillId="2" borderId="2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2" fontId="5" fillId="2" borderId="3" xfId="1" applyNumberFormat="1" applyFont="1" applyFill="1" applyBorder="1" applyAlignment="1">
      <alignment horizontal="center" vertical="top" wrapText="1"/>
    </xf>
    <xf numFmtId="1" fontId="5" fillId="2" borderId="3" xfId="0" applyNumberFormat="1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right"/>
    </xf>
    <xf numFmtId="49" fontId="1" fillId="0" borderId="5" xfId="0" applyNumberFormat="1" applyFont="1" applyBorder="1" applyAlignment="1">
      <alignment vertical="top"/>
    </xf>
    <xf numFmtId="3" fontId="1" fillId="0" borderId="5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/>
    <xf numFmtId="1" fontId="5" fillId="2" borderId="8" xfId="0" applyNumberFormat="1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/>
    </xf>
    <xf numFmtId="1" fontId="6" fillId="3" borderId="10" xfId="0" applyNumberFormat="1" applyFont="1" applyFill="1" applyBorder="1" applyAlignment="1">
      <alignment horizontal="right"/>
    </xf>
    <xf numFmtId="49" fontId="1" fillId="0" borderId="11" xfId="0" applyNumberFormat="1" applyFont="1" applyBorder="1"/>
    <xf numFmtId="49" fontId="3" fillId="0" borderId="11" xfId="0" applyNumberFormat="1" applyFont="1" applyBorder="1"/>
    <xf numFmtId="1" fontId="1" fillId="0" borderId="5" xfId="0" applyNumberFormat="1" applyFont="1" applyBorder="1"/>
    <xf numFmtId="1" fontId="1" fillId="0" borderId="14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6" xfId="0" quotePrefix="1" applyFont="1" applyBorder="1" applyAlignment="1">
      <alignment horizontal="right"/>
    </xf>
    <xf numFmtId="0" fontId="1" fillId="0" borderId="12" xfId="0" quotePrefix="1" applyFont="1" applyBorder="1" applyAlignment="1">
      <alignment horizontal="right"/>
    </xf>
    <xf numFmtId="0" fontId="3" fillId="0" borderId="6" xfId="0" quotePrefix="1" applyFont="1" applyBorder="1" applyAlignment="1">
      <alignment horizontal="right"/>
    </xf>
    <xf numFmtId="0" fontId="3" fillId="0" borderId="12" xfId="0" quotePrefix="1" applyFont="1" applyBorder="1" applyAlignment="1">
      <alignment horizontal="right"/>
    </xf>
    <xf numFmtId="0" fontId="3" fillId="0" borderId="7" xfId="0" quotePrefix="1" applyFont="1" applyBorder="1" applyAlignment="1">
      <alignment horizontal="right"/>
    </xf>
    <xf numFmtId="0" fontId="3" fillId="0" borderId="13" xfId="0" quotePrefix="1" applyFont="1" applyBorder="1" applyAlignment="1">
      <alignment horizontal="right"/>
    </xf>
    <xf numFmtId="0" fontId="1" fillId="0" borderId="7" xfId="0" quotePrefix="1" applyFont="1" applyBorder="1" applyAlignment="1">
      <alignment horizontal="right"/>
    </xf>
    <xf numFmtId="0" fontId="1" fillId="0" borderId="13" xfId="0" quotePrefix="1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1" fontId="3" fillId="0" borderId="5" xfId="0" applyNumberFormat="1" applyFont="1" applyBorder="1"/>
    <xf numFmtId="0" fontId="3" fillId="0" borderId="14" xfId="0" applyFont="1" applyBorder="1" applyAlignment="1">
      <alignment horizontal="right"/>
    </xf>
    <xf numFmtId="49" fontId="3" fillId="0" borderId="15" xfId="0" applyNumberFormat="1" applyFont="1" applyBorder="1"/>
    <xf numFmtId="49" fontId="3" fillId="0" borderId="16" xfId="0" applyNumberFormat="1" applyFont="1" applyBorder="1" applyAlignment="1">
      <alignment vertical="top"/>
    </xf>
    <xf numFmtId="3" fontId="3" fillId="0" borderId="16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" fontId="3" fillId="0" borderId="16" xfId="0" applyNumberFormat="1" applyFont="1" applyBorder="1"/>
    <xf numFmtId="1" fontId="3" fillId="0" borderId="17" xfId="0" applyNumberFormat="1" applyFont="1" applyBorder="1"/>
    <xf numFmtId="1" fontId="3" fillId="0" borderId="14" xfId="0" applyNumberFormat="1" applyFont="1" applyBorder="1"/>
    <xf numFmtId="49" fontId="1" fillId="0" borderId="18" xfId="0" applyNumberFormat="1" applyFont="1" applyBorder="1"/>
    <xf numFmtId="3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1" fillId="0" borderId="6" xfId="0" applyNumberFormat="1" applyFont="1" applyBorder="1"/>
    <xf numFmtId="1" fontId="1" fillId="0" borderId="12" xfId="0" applyNumberFormat="1" applyFont="1" applyBorder="1"/>
    <xf numFmtId="49" fontId="1" fillId="0" borderId="1" xfId="0" applyNumberFormat="1" applyFont="1" applyBorder="1"/>
    <xf numFmtId="0" fontId="3" fillId="0" borderId="5" xfId="0" quotePrefix="1" applyFont="1" applyBorder="1" applyAlignment="1">
      <alignment horizontal="right"/>
    </xf>
    <xf numFmtId="0" fontId="3" fillId="0" borderId="14" xfId="0" quotePrefix="1" applyFont="1" applyBorder="1" applyAlignment="1">
      <alignment horizontal="right"/>
    </xf>
    <xf numFmtId="49" fontId="1" fillId="0" borderId="6" xfId="0" applyNumberFormat="1" applyFont="1" applyBorder="1" applyAlignment="1">
      <alignment vertical="top"/>
    </xf>
    <xf numFmtId="49" fontId="3" fillId="0" borderId="1" xfId="0" applyNumberFormat="1" applyFont="1" applyBorder="1"/>
    <xf numFmtId="49" fontId="3" fillId="0" borderId="18" xfId="0" applyNumberFormat="1" applyFont="1" applyBorder="1"/>
    <xf numFmtId="49" fontId="3" fillId="0" borderId="6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3" fillId="0" borderId="6" xfId="0" applyNumberFormat="1" applyFont="1" applyBorder="1"/>
    <xf numFmtId="1" fontId="3" fillId="0" borderId="12" xfId="0" applyNumberFormat="1" applyFont="1" applyBorder="1"/>
    <xf numFmtId="0" fontId="1" fillId="0" borderId="5" xfId="0" quotePrefix="1" applyFont="1" applyBorder="1" applyAlignment="1">
      <alignment horizontal="right"/>
    </xf>
    <xf numFmtId="0" fontId="1" fillId="0" borderId="14" xfId="0" quotePrefix="1" applyFont="1" applyBorder="1" applyAlignment="1">
      <alignment horizontal="right"/>
    </xf>
    <xf numFmtId="49" fontId="1" fillId="0" borderId="19" xfId="0" applyNumberFormat="1" applyFont="1" applyBorder="1"/>
    <xf numFmtId="49" fontId="1" fillId="0" borderId="20" xfId="0" applyNumberFormat="1" applyFont="1" applyBorder="1" applyAlignment="1">
      <alignment vertical="top"/>
    </xf>
    <xf numFmtId="3" fontId="1" fillId="0" borderId="20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quotePrefix="1" applyFont="1" applyBorder="1" applyAlignment="1">
      <alignment horizontal="right"/>
    </xf>
    <xf numFmtId="0" fontId="1" fillId="0" borderId="21" xfId="0" quotePrefix="1" applyFont="1" applyBorder="1" applyAlignment="1">
      <alignment horizontal="right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vertical="top"/>
    </xf>
    <xf numFmtId="3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right"/>
    </xf>
    <xf numFmtId="0" fontId="3" fillId="0" borderId="22" xfId="0" quotePrefix="1" applyFont="1" applyBorder="1" applyAlignment="1">
      <alignment horizontal="right"/>
    </xf>
  </cellXfs>
  <cellStyles count="3">
    <cellStyle name="Normal" xfId="0" builtinId="0"/>
    <cellStyle name="Normal 11" xfId="1" xr:uid="{00000000-0005-0000-0000-000001000000}"/>
    <cellStyle name="Normal 2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2886075</xdr:colOff>
      <xdr:row>4</xdr:row>
      <xdr:rowOff>161925</xdr:rowOff>
    </xdr:to>
    <xdr:pic>
      <xdr:nvPicPr>
        <xdr:cNvPr id="2" name="Picture 1" descr="log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2" b="2007"/>
        <a:stretch>
          <a:fillRect/>
        </a:stretch>
      </xdr:blipFill>
      <xdr:spPr bwMode="auto">
        <a:xfrm>
          <a:off x="0" y="38100"/>
          <a:ext cx="38195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4"/>
  <sheetViews>
    <sheetView tabSelected="1" topLeftCell="A45" workbookViewId="0">
      <selection activeCell="B75" sqref="B75"/>
    </sheetView>
  </sheetViews>
  <sheetFormatPr defaultRowHeight="15" x14ac:dyDescent="0.25"/>
  <cols>
    <col min="1" max="1" width="14" customWidth="1"/>
    <col min="2" max="2" width="100" customWidth="1"/>
    <col min="5" max="5" width="9.140625" style="35"/>
    <col min="6" max="7" width="15.28515625" customWidth="1"/>
  </cols>
  <sheetData>
    <row r="1" spans="1:7" x14ac:dyDescent="0.25">
      <c r="C1" s="1"/>
      <c r="D1" s="1"/>
      <c r="E1" s="32"/>
      <c r="F1" s="2"/>
      <c r="G1" s="2"/>
    </row>
    <row r="2" spans="1:7" x14ac:dyDescent="0.25">
      <c r="A2" s="3"/>
      <c r="B2" s="3"/>
      <c r="C2" s="3"/>
      <c r="D2" s="3"/>
      <c r="E2" s="33"/>
      <c r="F2" s="4"/>
      <c r="G2" s="4"/>
    </row>
    <row r="3" spans="1:7" x14ac:dyDescent="0.25">
      <c r="A3" s="3"/>
      <c r="B3" s="3"/>
      <c r="C3" s="3"/>
      <c r="D3" s="3"/>
      <c r="E3" s="33"/>
      <c r="F3" s="4"/>
      <c r="G3" s="4"/>
    </row>
    <row r="4" spans="1:7" x14ac:dyDescent="0.25">
      <c r="A4" s="3"/>
      <c r="B4" s="3"/>
      <c r="C4" s="3"/>
      <c r="D4" s="3"/>
      <c r="E4" s="33"/>
      <c r="F4" s="4"/>
      <c r="G4" s="4"/>
    </row>
    <row r="5" spans="1:7" x14ac:dyDescent="0.25">
      <c r="A5" s="5"/>
      <c r="B5" s="3"/>
      <c r="C5" s="6"/>
      <c r="D5" s="6"/>
      <c r="E5" s="34"/>
      <c r="F5" s="4"/>
      <c r="G5" s="4"/>
    </row>
    <row r="6" spans="1:7" ht="15.75" thickBot="1" x14ac:dyDescent="0.3"/>
    <row r="7" spans="1:7" x14ac:dyDescent="0.25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10" t="s">
        <v>5</v>
      </c>
      <c r="G7" s="25" t="s">
        <v>6</v>
      </c>
    </row>
    <row r="8" spans="1:7" x14ac:dyDescent="0.25">
      <c r="A8" s="26" t="s">
        <v>7</v>
      </c>
      <c r="B8" s="11"/>
      <c r="C8" s="12"/>
      <c r="D8" s="13"/>
      <c r="E8" s="14"/>
      <c r="F8" s="15" t="s">
        <v>5</v>
      </c>
      <c r="G8" s="27"/>
    </row>
    <row r="9" spans="1:7" s="3" customFormat="1" x14ac:dyDescent="0.25">
      <c r="A9" s="29" t="s">
        <v>72</v>
      </c>
      <c r="B9" s="20" t="s">
        <v>78</v>
      </c>
      <c r="C9" s="21">
        <v>12</v>
      </c>
      <c r="D9" s="22">
        <v>750</v>
      </c>
      <c r="E9" s="23">
        <v>13</v>
      </c>
      <c r="F9" s="45">
        <v>8003678500010</v>
      </c>
      <c r="G9" s="46"/>
    </row>
    <row r="10" spans="1:7" s="3" customFormat="1" x14ac:dyDescent="0.25">
      <c r="A10" s="29" t="s">
        <v>73</v>
      </c>
      <c r="B10" s="20" t="s">
        <v>79</v>
      </c>
      <c r="C10" s="21">
        <v>12</v>
      </c>
      <c r="D10" s="22">
        <v>750</v>
      </c>
      <c r="E10" s="23">
        <v>13</v>
      </c>
      <c r="F10" s="45">
        <v>8003678500010</v>
      </c>
      <c r="G10" s="46"/>
    </row>
    <row r="11" spans="1:7" s="3" customFormat="1" x14ac:dyDescent="0.25">
      <c r="A11" s="29" t="s">
        <v>74</v>
      </c>
      <c r="B11" s="20" t="s">
        <v>128</v>
      </c>
      <c r="C11" s="21">
        <v>12</v>
      </c>
      <c r="D11" s="22">
        <v>750</v>
      </c>
      <c r="E11" s="23">
        <v>13</v>
      </c>
      <c r="F11" s="45">
        <v>8003678500010</v>
      </c>
      <c r="G11" s="46"/>
    </row>
    <row r="12" spans="1:7" s="3" customFormat="1" x14ac:dyDescent="0.25">
      <c r="A12" s="29" t="s">
        <v>77</v>
      </c>
      <c r="B12" s="20" t="s">
        <v>129</v>
      </c>
      <c r="C12" s="21">
        <v>12</v>
      </c>
      <c r="D12" s="22">
        <v>750</v>
      </c>
      <c r="E12" s="23">
        <v>13</v>
      </c>
      <c r="F12" s="45">
        <v>8003678500010</v>
      </c>
      <c r="G12" s="46"/>
    </row>
    <row r="13" spans="1:7" s="24" customFormat="1" x14ac:dyDescent="0.25">
      <c r="A13" s="28" t="s">
        <v>140</v>
      </c>
      <c r="B13" s="16" t="s">
        <v>141</v>
      </c>
      <c r="C13" s="21">
        <v>12</v>
      </c>
      <c r="D13" s="22">
        <v>750</v>
      </c>
      <c r="E13" s="23">
        <v>13</v>
      </c>
      <c r="F13" s="45">
        <v>8003678500010</v>
      </c>
      <c r="G13" s="44"/>
    </row>
    <row r="14" spans="1:7" x14ac:dyDescent="0.25">
      <c r="A14" s="29" t="s">
        <v>31</v>
      </c>
      <c r="B14" s="20" t="s">
        <v>119</v>
      </c>
      <c r="C14" s="21">
        <v>12</v>
      </c>
      <c r="D14" s="22">
        <v>750</v>
      </c>
      <c r="E14" s="23">
        <v>14</v>
      </c>
      <c r="F14" s="40" t="s">
        <v>32</v>
      </c>
      <c r="G14" s="41" t="s">
        <v>33</v>
      </c>
    </row>
    <row r="15" spans="1:7" s="3" customFormat="1" x14ac:dyDescent="0.25">
      <c r="A15" s="29" t="s">
        <v>34</v>
      </c>
      <c r="B15" s="20" t="s">
        <v>120</v>
      </c>
      <c r="C15" s="21">
        <v>12</v>
      </c>
      <c r="D15" s="22">
        <v>750</v>
      </c>
      <c r="E15" s="23">
        <v>14</v>
      </c>
      <c r="F15" s="40" t="s">
        <v>32</v>
      </c>
      <c r="G15" s="41" t="s">
        <v>33</v>
      </c>
    </row>
    <row r="16" spans="1:7" s="3" customFormat="1" x14ac:dyDescent="0.25">
      <c r="A16" s="29" t="s">
        <v>66</v>
      </c>
      <c r="B16" s="20" t="s">
        <v>122</v>
      </c>
      <c r="C16" s="21">
        <v>12</v>
      </c>
      <c r="D16" s="22">
        <v>750</v>
      </c>
      <c r="E16" s="23">
        <v>14</v>
      </c>
      <c r="F16" s="40" t="s">
        <v>32</v>
      </c>
      <c r="G16" s="41" t="s">
        <v>33</v>
      </c>
    </row>
    <row r="17" spans="1:7" s="3" customFormat="1" x14ac:dyDescent="0.25">
      <c r="A17" s="29" t="s">
        <v>67</v>
      </c>
      <c r="B17" s="20" t="s">
        <v>121</v>
      </c>
      <c r="C17" s="21">
        <v>12</v>
      </c>
      <c r="D17" s="22">
        <v>750</v>
      </c>
      <c r="E17" s="23">
        <v>14</v>
      </c>
      <c r="F17" s="40" t="s">
        <v>32</v>
      </c>
      <c r="G17" s="41" t="s">
        <v>33</v>
      </c>
    </row>
    <row r="18" spans="1:7" s="3" customFormat="1" x14ac:dyDescent="0.25">
      <c r="A18" s="29" t="s">
        <v>68</v>
      </c>
      <c r="B18" s="20" t="s">
        <v>123</v>
      </c>
      <c r="C18" s="21">
        <v>12</v>
      </c>
      <c r="D18" s="22">
        <v>750</v>
      </c>
      <c r="E18" s="23">
        <v>14</v>
      </c>
      <c r="F18" s="40" t="s">
        <v>32</v>
      </c>
      <c r="G18" s="41" t="s">
        <v>33</v>
      </c>
    </row>
    <row r="19" spans="1:7" x14ac:dyDescent="0.25">
      <c r="A19" s="28" t="s">
        <v>142</v>
      </c>
      <c r="B19" s="16" t="s">
        <v>143</v>
      </c>
      <c r="C19" s="17">
        <v>12</v>
      </c>
      <c r="D19" s="18">
        <v>750</v>
      </c>
      <c r="E19" s="19">
        <v>14</v>
      </c>
      <c r="F19" s="42" t="s">
        <v>32</v>
      </c>
      <c r="G19" s="43" t="s">
        <v>33</v>
      </c>
    </row>
    <row r="20" spans="1:7" s="3" customFormat="1" x14ac:dyDescent="0.25">
      <c r="A20" s="29" t="s">
        <v>16</v>
      </c>
      <c r="B20" s="20" t="s">
        <v>80</v>
      </c>
      <c r="C20" s="21">
        <v>12</v>
      </c>
      <c r="D20" s="22">
        <v>750</v>
      </c>
      <c r="E20" s="23">
        <v>12</v>
      </c>
      <c r="F20" s="38" t="s">
        <v>17</v>
      </c>
      <c r="G20" s="39" t="s">
        <v>18</v>
      </c>
    </row>
    <row r="21" spans="1:7" s="3" customFormat="1" x14ac:dyDescent="0.25">
      <c r="A21" s="29" t="s">
        <v>39</v>
      </c>
      <c r="B21" s="20" t="s">
        <v>81</v>
      </c>
      <c r="C21" s="21">
        <v>12</v>
      </c>
      <c r="D21" s="22">
        <v>750</v>
      </c>
      <c r="E21" s="23">
        <v>12</v>
      </c>
      <c r="F21" s="38" t="s">
        <v>17</v>
      </c>
      <c r="G21" s="39" t="s">
        <v>18</v>
      </c>
    </row>
    <row r="22" spans="1:7" x14ac:dyDescent="0.25">
      <c r="A22" s="29" t="s">
        <v>56</v>
      </c>
      <c r="B22" s="20" t="s">
        <v>82</v>
      </c>
      <c r="C22" s="21">
        <v>12</v>
      </c>
      <c r="D22" s="22">
        <v>750</v>
      </c>
      <c r="E22" s="23">
        <v>12</v>
      </c>
      <c r="F22" s="38" t="s">
        <v>17</v>
      </c>
      <c r="G22" s="39" t="s">
        <v>18</v>
      </c>
    </row>
    <row r="23" spans="1:7" x14ac:dyDescent="0.25">
      <c r="A23" s="28" t="s">
        <v>130</v>
      </c>
      <c r="B23" s="16" t="s">
        <v>131</v>
      </c>
      <c r="C23" s="17">
        <v>12</v>
      </c>
      <c r="D23" s="18">
        <v>750</v>
      </c>
      <c r="E23" s="19">
        <v>12</v>
      </c>
      <c r="F23" s="36" t="s">
        <v>17</v>
      </c>
      <c r="G23" s="37" t="s">
        <v>18</v>
      </c>
    </row>
    <row r="24" spans="1:7" s="3" customFormat="1" x14ac:dyDescent="0.25">
      <c r="A24" s="29" t="s">
        <v>11</v>
      </c>
      <c r="B24" s="20" t="s">
        <v>83</v>
      </c>
      <c r="C24" s="21">
        <v>12</v>
      </c>
      <c r="D24" s="22">
        <v>750</v>
      </c>
      <c r="E24" s="23">
        <v>13</v>
      </c>
      <c r="F24" s="38" t="s">
        <v>12</v>
      </c>
      <c r="G24" s="39" t="s">
        <v>13</v>
      </c>
    </row>
    <row r="25" spans="1:7" s="3" customFormat="1" x14ac:dyDescent="0.25">
      <c r="A25" s="29" t="s">
        <v>40</v>
      </c>
      <c r="B25" s="20" t="s">
        <v>84</v>
      </c>
      <c r="C25" s="21">
        <v>12</v>
      </c>
      <c r="D25" s="22">
        <v>750</v>
      </c>
      <c r="E25" s="23">
        <v>13</v>
      </c>
      <c r="F25" s="38" t="s">
        <v>12</v>
      </c>
      <c r="G25" s="39" t="s">
        <v>13</v>
      </c>
    </row>
    <row r="26" spans="1:7" x14ac:dyDescent="0.25">
      <c r="A26" s="29" t="s">
        <v>50</v>
      </c>
      <c r="B26" s="20" t="s">
        <v>85</v>
      </c>
      <c r="C26" s="21">
        <v>12</v>
      </c>
      <c r="D26" s="22">
        <v>750</v>
      </c>
      <c r="E26" s="23">
        <v>13</v>
      </c>
      <c r="F26" s="38" t="s">
        <v>12</v>
      </c>
      <c r="G26" s="39" t="s">
        <v>13</v>
      </c>
    </row>
    <row r="27" spans="1:7" s="3" customFormat="1" x14ac:dyDescent="0.25">
      <c r="A27" s="29" t="s">
        <v>132</v>
      </c>
      <c r="B27" s="20" t="s">
        <v>133</v>
      </c>
      <c r="C27" s="21">
        <v>12</v>
      </c>
      <c r="D27" s="22">
        <v>750</v>
      </c>
      <c r="E27" s="23">
        <v>13</v>
      </c>
      <c r="F27" s="38" t="s">
        <v>12</v>
      </c>
      <c r="G27" s="39" t="s">
        <v>13</v>
      </c>
    </row>
    <row r="28" spans="1:7" x14ac:dyDescent="0.25">
      <c r="A28" s="28" t="s">
        <v>132</v>
      </c>
      <c r="B28" s="16" t="s">
        <v>144</v>
      </c>
      <c r="C28" s="17">
        <v>12</v>
      </c>
      <c r="D28" s="18">
        <v>750</v>
      </c>
      <c r="E28" s="19">
        <v>13</v>
      </c>
      <c r="F28" s="36" t="s">
        <v>12</v>
      </c>
      <c r="G28" s="37" t="s">
        <v>13</v>
      </c>
    </row>
    <row r="29" spans="1:7" s="3" customFormat="1" x14ac:dyDescent="0.25">
      <c r="A29" s="29" t="s">
        <v>19</v>
      </c>
      <c r="B29" s="20" t="s">
        <v>86</v>
      </c>
      <c r="C29" s="21">
        <v>12</v>
      </c>
      <c r="D29" s="22">
        <v>750</v>
      </c>
      <c r="E29" s="23">
        <v>14</v>
      </c>
      <c r="F29" s="38" t="s">
        <v>20</v>
      </c>
      <c r="G29" s="39" t="s">
        <v>21</v>
      </c>
    </row>
    <row r="30" spans="1:7" s="3" customFormat="1" x14ac:dyDescent="0.25">
      <c r="A30" s="29" t="s">
        <v>58</v>
      </c>
      <c r="B30" s="20" t="s">
        <v>87</v>
      </c>
      <c r="C30" s="21">
        <v>12</v>
      </c>
      <c r="D30" s="22">
        <v>750</v>
      </c>
      <c r="E30" s="23">
        <v>14</v>
      </c>
      <c r="F30" s="38" t="s">
        <v>20</v>
      </c>
      <c r="G30" s="39" t="s">
        <v>21</v>
      </c>
    </row>
    <row r="31" spans="1:7" s="3" customFormat="1" x14ac:dyDescent="0.25">
      <c r="A31" s="29" t="s">
        <v>59</v>
      </c>
      <c r="B31" s="20" t="s">
        <v>88</v>
      </c>
      <c r="C31" s="21">
        <v>12</v>
      </c>
      <c r="D31" s="22">
        <v>750</v>
      </c>
      <c r="E31" s="23">
        <v>14</v>
      </c>
      <c r="F31" s="38" t="s">
        <v>20</v>
      </c>
      <c r="G31" s="39" t="s">
        <v>21</v>
      </c>
    </row>
    <row r="32" spans="1:7" s="3" customFormat="1" x14ac:dyDescent="0.25">
      <c r="A32" s="29" t="s">
        <v>22</v>
      </c>
      <c r="B32" s="20" t="s">
        <v>89</v>
      </c>
      <c r="C32" s="21">
        <v>12</v>
      </c>
      <c r="D32" s="22">
        <v>750</v>
      </c>
      <c r="E32" s="23">
        <v>14</v>
      </c>
      <c r="F32" s="38" t="s">
        <v>23</v>
      </c>
      <c r="G32" s="39" t="s">
        <v>24</v>
      </c>
    </row>
    <row r="33" spans="1:7" s="3" customFormat="1" x14ac:dyDescent="0.25">
      <c r="A33" s="29" t="s">
        <v>41</v>
      </c>
      <c r="B33" s="20" t="s">
        <v>90</v>
      </c>
      <c r="C33" s="21">
        <v>12</v>
      </c>
      <c r="D33" s="22">
        <v>750</v>
      </c>
      <c r="E33" s="23">
        <v>14</v>
      </c>
      <c r="F33" s="38" t="s">
        <v>23</v>
      </c>
      <c r="G33" s="39" t="s">
        <v>24</v>
      </c>
    </row>
    <row r="34" spans="1:7" s="3" customFormat="1" x14ac:dyDescent="0.25">
      <c r="A34" s="29" t="s">
        <v>60</v>
      </c>
      <c r="B34" s="20" t="s">
        <v>91</v>
      </c>
      <c r="C34" s="21">
        <v>12</v>
      </c>
      <c r="D34" s="22">
        <v>750</v>
      </c>
      <c r="E34" s="23">
        <v>14</v>
      </c>
      <c r="F34" s="38" t="s">
        <v>23</v>
      </c>
      <c r="G34" s="39" t="s">
        <v>24</v>
      </c>
    </row>
    <row r="35" spans="1:7" x14ac:dyDescent="0.25">
      <c r="A35" s="29" t="s">
        <v>61</v>
      </c>
      <c r="B35" s="20" t="s">
        <v>92</v>
      </c>
      <c r="C35" s="21">
        <v>12</v>
      </c>
      <c r="D35" s="22">
        <v>750</v>
      </c>
      <c r="E35" s="23">
        <v>14</v>
      </c>
      <c r="F35" s="38" t="s">
        <v>23</v>
      </c>
      <c r="G35" s="39" t="s">
        <v>24</v>
      </c>
    </row>
    <row r="36" spans="1:7" s="3" customFormat="1" x14ac:dyDescent="0.25">
      <c r="A36" s="29" t="s">
        <v>134</v>
      </c>
      <c r="B36" s="20" t="s">
        <v>135</v>
      </c>
      <c r="C36" s="21">
        <v>12</v>
      </c>
      <c r="D36" s="22">
        <v>750</v>
      </c>
      <c r="E36" s="23">
        <v>14</v>
      </c>
      <c r="F36" s="38" t="s">
        <v>23</v>
      </c>
      <c r="G36" s="39" t="s">
        <v>24</v>
      </c>
    </row>
    <row r="37" spans="1:7" x14ac:dyDescent="0.25">
      <c r="A37" s="28" t="s">
        <v>145</v>
      </c>
      <c r="B37" s="16" t="s">
        <v>146</v>
      </c>
      <c r="C37" s="17">
        <v>12</v>
      </c>
      <c r="D37" s="18">
        <v>750</v>
      </c>
      <c r="E37" s="19">
        <v>14</v>
      </c>
      <c r="F37" s="36" t="s">
        <v>23</v>
      </c>
      <c r="G37" s="37" t="s">
        <v>24</v>
      </c>
    </row>
    <row r="38" spans="1:7" s="3" customFormat="1" x14ac:dyDescent="0.25">
      <c r="A38" s="29" t="s">
        <v>36</v>
      </c>
      <c r="B38" s="20" t="s">
        <v>93</v>
      </c>
      <c r="C38" s="21">
        <v>6</v>
      </c>
      <c r="D38" s="22">
        <v>750</v>
      </c>
      <c r="E38" s="23">
        <v>14.5</v>
      </c>
      <c r="F38" s="45">
        <v>8003678444017</v>
      </c>
      <c r="G38" s="54">
        <v>8003678444116</v>
      </c>
    </row>
    <row r="39" spans="1:7" s="3" customFormat="1" x14ac:dyDescent="0.25">
      <c r="A39" s="29" t="s">
        <v>43</v>
      </c>
      <c r="B39" s="20" t="s">
        <v>94</v>
      </c>
      <c r="C39" s="21">
        <v>6</v>
      </c>
      <c r="D39" s="22">
        <v>750</v>
      </c>
      <c r="E39" s="23">
        <v>14.5</v>
      </c>
      <c r="F39" s="45">
        <v>8003678444017</v>
      </c>
      <c r="G39" s="54">
        <v>8003678444116</v>
      </c>
    </row>
    <row r="40" spans="1:7" s="3" customFormat="1" x14ac:dyDescent="0.25">
      <c r="A40" s="29" t="s">
        <v>62</v>
      </c>
      <c r="B40" s="20" t="s">
        <v>95</v>
      </c>
      <c r="C40" s="21">
        <v>6</v>
      </c>
      <c r="D40" s="22">
        <v>750</v>
      </c>
      <c r="E40" s="23">
        <v>14.5</v>
      </c>
      <c r="F40" s="45">
        <v>8003678444017</v>
      </c>
      <c r="G40" s="54">
        <v>8003678444116</v>
      </c>
    </row>
    <row r="41" spans="1:7" s="3" customFormat="1" x14ac:dyDescent="0.25">
      <c r="A41" s="29" t="s">
        <v>63</v>
      </c>
      <c r="B41" s="20" t="s">
        <v>96</v>
      </c>
      <c r="C41" s="21">
        <v>6</v>
      </c>
      <c r="D41" s="22">
        <v>750</v>
      </c>
      <c r="E41" s="23">
        <v>14.5</v>
      </c>
      <c r="F41" s="45">
        <v>8003678444017</v>
      </c>
      <c r="G41" s="54">
        <v>8003678444116</v>
      </c>
    </row>
    <row r="42" spans="1:7" x14ac:dyDescent="0.25">
      <c r="A42" s="28" t="s">
        <v>64</v>
      </c>
      <c r="B42" s="16" t="s">
        <v>97</v>
      </c>
      <c r="C42" s="17">
        <v>6</v>
      </c>
      <c r="D42" s="18">
        <v>750</v>
      </c>
      <c r="E42" s="19">
        <v>14.5</v>
      </c>
      <c r="F42" s="30">
        <v>8003678444017</v>
      </c>
      <c r="G42" s="31">
        <v>8003678444116</v>
      </c>
    </row>
    <row r="43" spans="1:7" s="3" customFormat="1" x14ac:dyDescent="0.25">
      <c r="A43" s="47" t="s">
        <v>37</v>
      </c>
      <c r="B43" s="48" t="s">
        <v>98</v>
      </c>
      <c r="C43" s="49">
        <v>6</v>
      </c>
      <c r="D43" s="50">
        <v>750</v>
      </c>
      <c r="E43" s="51">
        <v>14.5</v>
      </c>
      <c r="F43" s="52">
        <v>8003678310008</v>
      </c>
      <c r="G43" s="53">
        <v>8003678310015</v>
      </c>
    </row>
    <row r="44" spans="1:7" s="3" customFormat="1" x14ac:dyDescent="0.25">
      <c r="A44" s="66" t="s">
        <v>42</v>
      </c>
      <c r="B44" s="67" t="s">
        <v>99</v>
      </c>
      <c r="C44" s="68">
        <v>6</v>
      </c>
      <c r="D44" s="69">
        <v>750</v>
      </c>
      <c r="E44" s="70">
        <v>14.5</v>
      </c>
      <c r="F44" s="71">
        <v>8003678310008</v>
      </c>
      <c r="G44" s="72">
        <v>8003678310015</v>
      </c>
    </row>
    <row r="45" spans="1:7" s="3" customFormat="1" x14ac:dyDescent="0.25">
      <c r="A45" s="55" t="s">
        <v>65</v>
      </c>
      <c r="B45" s="64" t="s">
        <v>100</v>
      </c>
      <c r="C45" s="56">
        <v>6</v>
      </c>
      <c r="D45" s="57">
        <v>750</v>
      </c>
      <c r="E45" s="58">
        <v>14.5</v>
      </c>
      <c r="F45" s="59">
        <v>8003678310008</v>
      </c>
      <c r="G45" s="60">
        <v>8003678310015</v>
      </c>
    </row>
    <row r="46" spans="1:7" s="3" customFormat="1" x14ac:dyDescent="0.25">
      <c r="A46" s="65" t="s">
        <v>47</v>
      </c>
      <c r="B46" s="20" t="s">
        <v>101</v>
      </c>
      <c r="C46" s="21">
        <v>12</v>
      </c>
      <c r="D46" s="22">
        <v>750</v>
      </c>
      <c r="E46" s="23">
        <v>13.5</v>
      </c>
      <c r="F46" s="45">
        <v>8003678412009</v>
      </c>
      <c r="G46" s="54">
        <v>800367855111</v>
      </c>
    </row>
    <row r="47" spans="1:7" x14ac:dyDescent="0.25">
      <c r="A47" s="61" t="s">
        <v>52</v>
      </c>
      <c r="B47" s="16" t="s">
        <v>102</v>
      </c>
      <c r="C47" s="17">
        <v>12</v>
      </c>
      <c r="D47" s="18">
        <v>750</v>
      </c>
      <c r="E47" s="19">
        <v>13.5</v>
      </c>
      <c r="F47" s="30">
        <v>8003678412009</v>
      </c>
      <c r="G47" s="31">
        <v>800367855111</v>
      </c>
    </row>
    <row r="48" spans="1:7" x14ac:dyDescent="0.25">
      <c r="A48" s="61" t="s">
        <v>147</v>
      </c>
      <c r="B48" s="16" t="s">
        <v>148</v>
      </c>
      <c r="C48" s="17">
        <v>12</v>
      </c>
      <c r="D48" s="18">
        <v>750</v>
      </c>
      <c r="E48" s="19">
        <v>13.5</v>
      </c>
      <c r="F48" s="30">
        <v>8003678412009</v>
      </c>
      <c r="G48" s="31">
        <v>800367855111</v>
      </c>
    </row>
    <row r="49" spans="1:7" s="3" customFormat="1" x14ac:dyDescent="0.25">
      <c r="A49" s="65" t="s">
        <v>48</v>
      </c>
      <c r="B49" s="20" t="s">
        <v>103</v>
      </c>
      <c r="C49" s="21">
        <v>12</v>
      </c>
      <c r="D49" s="22">
        <v>750</v>
      </c>
      <c r="E49" s="23">
        <v>11.5</v>
      </c>
      <c r="F49" s="45">
        <v>8003678900117</v>
      </c>
      <c r="G49" s="54">
        <v>8003678808468</v>
      </c>
    </row>
    <row r="50" spans="1:7" s="3" customFormat="1" x14ac:dyDescent="0.25">
      <c r="A50" s="29" t="s">
        <v>14</v>
      </c>
      <c r="B50" s="20" t="s">
        <v>124</v>
      </c>
      <c r="C50" s="21">
        <v>12</v>
      </c>
      <c r="D50" s="22">
        <v>750</v>
      </c>
      <c r="E50" s="23">
        <v>12.5</v>
      </c>
      <c r="F50" s="38" t="s">
        <v>15</v>
      </c>
      <c r="G50" s="39" t="s">
        <v>13</v>
      </c>
    </row>
    <row r="51" spans="1:7" s="3" customFormat="1" x14ac:dyDescent="0.25">
      <c r="A51" s="29" t="s">
        <v>53</v>
      </c>
      <c r="B51" s="20" t="s">
        <v>125</v>
      </c>
      <c r="C51" s="21">
        <v>12</v>
      </c>
      <c r="D51" s="22">
        <v>750</v>
      </c>
      <c r="E51" s="23">
        <v>12.5</v>
      </c>
      <c r="F51" s="38" t="s">
        <v>15</v>
      </c>
      <c r="G51" s="39" t="s">
        <v>13</v>
      </c>
    </row>
    <row r="52" spans="1:7" s="3" customFormat="1" x14ac:dyDescent="0.25">
      <c r="A52" s="29" t="s">
        <v>54</v>
      </c>
      <c r="B52" s="20" t="s">
        <v>126</v>
      </c>
      <c r="C52" s="21">
        <v>12</v>
      </c>
      <c r="D52" s="22">
        <v>750</v>
      </c>
      <c r="E52" s="23">
        <v>12.5</v>
      </c>
      <c r="F52" s="38" t="s">
        <v>15</v>
      </c>
      <c r="G52" s="39" t="s">
        <v>13</v>
      </c>
    </row>
    <row r="53" spans="1:7" x14ac:dyDescent="0.25">
      <c r="A53" s="28" t="s">
        <v>55</v>
      </c>
      <c r="B53" s="16" t="s">
        <v>127</v>
      </c>
      <c r="C53" s="17">
        <v>12</v>
      </c>
      <c r="D53" s="18">
        <v>750</v>
      </c>
      <c r="E53" s="19">
        <v>12.5</v>
      </c>
      <c r="F53" s="36" t="s">
        <v>15</v>
      </c>
      <c r="G53" s="37" t="s">
        <v>13</v>
      </c>
    </row>
    <row r="54" spans="1:7" s="3" customFormat="1" x14ac:dyDescent="0.25">
      <c r="A54" s="29" t="s">
        <v>35</v>
      </c>
      <c r="B54" s="20" t="s">
        <v>104</v>
      </c>
      <c r="C54" s="21">
        <v>12</v>
      </c>
      <c r="D54" s="22">
        <v>750</v>
      </c>
      <c r="E54" s="23">
        <v>13</v>
      </c>
      <c r="F54" s="45">
        <v>8003678800011</v>
      </c>
      <c r="G54" s="54">
        <v>8003678811116</v>
      </c>
    </row>
    <row r="55" spans="1:7" s="3" customFormat="1" x14ac:dyDescent="0.25">
      <c r="A55" s="29" t="s">
        <v>44</v>
      </c>
      <c r="B55" s="20" t="s">
        <v>105</v>
      </c>
      <c r="C55" s="21">
        <v>12</v>
      </c>
      <c r="D55" s="22">
        <v>750</v>
      </c>
      <c r="E55" s="23">
        <v>13</v>
      </c>
      <c r="F55" s="45">
        <v>8003678800011</v>
      </c>
      <c r="G55" s="54">
        <v>8003678811116</v>
      </c>
    </row>
    <row r="56" spans="1:7" s="24" customFormat="1" x14ac:dyDescent="0.25">
      <c r="A56" s="29" t="s">
        <v>57</v>
      </c>
      <c r="B56" s="20" t="s">
        <v>106</v>
      </c>
      <c r="C56" s="21">
        <v>12</v>
      </c>
      <c r="D56" s="22">
        <v>750</v>
      </c>
      <c r="E56" s="23">
        <v>13</v>
      </c>
      <c r="F56" s="45">
        <v>8003678800011</v>
      </c>
      <c r="G56" s="54">
        <v>8003678811116</v>
      </c>
    </row>
    <row r="57" spans="1:7" s="24" customFormat="1" x14ac:dyDescent="0.25">
      <c r="A57" s="28" t="s">
        <v>75</v>
      </c>
      <c r="B57" s="16" t="s">
        <v>107</v>
      </c>
      <c r="C57" s="17">
        <v>12</v>
      </c>
      <c r="D57" s="18">
        <v>750</v>
      </c>
      <c r="E57" s="19">
        <v>13</v>
      </c>
      <c r="F57" s="30">
        <v>8003678800011</v>
      </c>
      <c r="G57" s="31">
        <v>8003678811116</v>
      </c>
    </row>
    <row r="58" spans="1:7" s="24" customFormat="1" x14ac:dyDescent="0.25">
      <c r="A58" s="28" t="s">
        <v>149</v>
      </c>
      <c r="B58" s="16" t="s">
        <v>150</v>
      </c>
      <c r="C58" s="17">
        <v>12</v>
      </c>
      <c r="D58" s="18">
        <v>750</v>
      </c>
      <c r="E58" s="19">
        <v>13</v>
      </c>
      <c r="F58" s="30">
        <v>8003678800011</v>
      </c>
      <c r="G58" s="31">
        <v>8003678811116</v>
      </c>
    </row>
    <row r="59" spans="1:7" x14ac:dyDescent="0.25">
      <c r="A59" s="29" t="s">
        <v>28</v>
      </c>
      <c r="B59" s="20" t="s">
        <v>108</v>
      </c>
      <c r="C59" s="21">
        <v>12</v>
      </c>
      <c r="D59" s="22">
        <v>750</v>
      </c>
      <c r="E59" s="23">
        <v>14</v>
      </c>
      <c r="F59" s="38" t="s">
        <v>29</v>
      </c>
      <c r="G59" s="39" t="s">
        <v>30</v>
      </c>
    </row>
    <row r="60" spans="1:7" s="3" customFormat="1" x14ac:dyDescent="0.25">
      <c r="A60" s="29" t="s">
        <v>38</v>
      </c>
      <c r="B60" s="20" t="s">
        <v>109</v>
      </c>
      <c r="C60" s="21">
        <v>12</v>
      </c>
      <c r="D60" s="22">
        <v>750</v>
      </c>
      <c r="E60" s="23">
        <v>14</v>
      </c>
      <c r="F60" s="38" t="s">
        <v>29</v>
      </c>
      <c r="G60" s="39" t="s">
        <v>30</v>
      </c>
    </row>
    <row r="61" spans="1:7" s="3" customFormat="1" x14ac:dyDescent="0.25">
      <c r="A61" s="29" t="s">
        <v>51</v>
      </c>
      <c r="B61" s="20" t="s">
        <v>110</v>
      </c>
      <c r="C61" s="21">
        <v>12</v>
      </c>
      <c r="D61" s="22">
        <v>750</v>
      </c>
      <c r="E61" s="23">
        <v>14</v>
      </c>
      <c r="F61" s="38" t="s">
        <v>29</v>
      </c>
      <c r="G61" s="39" t="s">
        <v>30</v>
      </c>
    </row>
    <row r="62" spans="1:7" s="3" customFormat="1" x14ac:dyDescent="0.25">
      <c r="A62" s="29" t="s">
        <v>25</v>
      </c>
      <c r="B62" s="20" t="s">
        <v>111</v>
      </c>
      <c r="C62" s="21">
        <v>12</v>
      </c>
      <c r="D62" s="22">
        <v>750</v>
      </c>
      <c r="E62" s="23">
        <v>13.5</v>
      </c>
      <c r="F62" s="38" t="s">
        <v>26</v>
      </c>
      <c r="G62" s="39" t="s">
        <v>27</v>
      </c>
    </row>
    <row r="63" spans="1:7" s="3" customFormat="1" x14ac:dyDescent="0.25">
      <c r="A63" s="29" t="s">
        <v>69</v>
      </c>
      <c r="B63" s="20" t="s">
        <v>112</v>
      </c>
      <c r="C63" s="21">
        <v>12</v>
      </c>
      <c r="D63" s="22">
        <v>750</v>
      </c>
      <c r="E63" s="23">
        <v>13.5</v>
      </c>
      <c r="F63" s="38" t="s">
        <v>26</v>
      </c>
      <c r="G63" s="39" t="s">
        <v>27</v>
      </c>
    </row>
    <row r="64" spans="1:7" s="3" customFormat="1" x14ac:dyDescent="0.25">
      <c r="A64" s="29" t="s">
        <v>70</v>
      </c>
      <c r="B64" s="20" t="s">
        <v>113</v>
      </c>
      <c r="C64" s="21">
        <v>12</v>
      </c>
      <c r="D64" s="22">
        <v>750</v>
      </c>
      <c r="E64" s="23">
        <v>13.5</v>
      </c>
      <c r="F64" s="38" t="s">
        <v>26</v>
      </c>
      <c r="G64" s="39" t="s">
        <v>27</v>
      </c>
    </row>
    <row r="65" spans="1:7" x14ac:dyDescent="0.25">
      <c r="A65" s="29" t="s">
        <v>71</v>
      </c>
      <c r="B65" s="20" t="s">
        <v>114</v>
      </c>
      <c r="C65" s="21">
        <v>12</v>
      </c>
      <c r="D65" s="22">
        <v>750</v>
      </c>
      <c r="E65" s="23">
        <v>13.5</v>
      </c>
      <c r="F65" s="38" t="s">
        <v>26</v>
      </c>
      <c r="G65" s="39" t="s">
        <v>27</v>
      </c>
    </row>
    <row r="66" spans="1:7" x14ac:dyDescent="0.25">
      <c r="A66" s="29" t="s">
        <v>76</v>
      </c>
      <c r="B66" s="20" t="s">
        <v>115</v>
      </c>
      <c r="C66" s="21">
        <v>12</v>
      </c>
      <c r="D66" s="22">
        <v>750</v>
      </c>
      <c r="E66" s="23">
        <v>13.5</v>
      </c>
      <c r="F66" s="62" t="str">
        <f>$F$65</f>
        <v xml:space="preserve"> 8003678555010</v>
      </c>
      <c r="G66" s="63" t="str">
        <f>$G$65</f>
        <v xml:space="preserve"> 8003678555119</v>
      </c>
    </row>
    <row r="67" spans="1:7" s="3" customFormat="1" x14ac:dyDescent="0.25">
      <c r="A67" s="29" t="s">
        <v>136</v>
      </c>
      <c r="B67" s="20" t="s">
        <v>137</v>
      </c>
      <c r="C67" s="21">
        <v>12</v>
      </c>
      <c r="D67" s="22">
        <v>750</v>
      </c>
      <c r="E67" s="23">
        <v>13.5</v>
      </c>
      <c r="F67" s="62" t="str">
        <f>$F$65</f>
        <v xml:space="preserve"> 8003678555010</v>
      </c>
      <c r="G67" s="63" t="str">
        <f>$G$65</f>
        <v xml:space="preserve"> 8003678555119</v>
      </c>
    </row>
    <row r="68" spans="1:7" x14ac:dyDescent="0.25">
      <c r="A68" s="28" t="s">
        <v>151</v>
      </c>
      <c r="B68" s="16" t="s">
        <v>152</v>
      </c>
      <c r="C68" s="17">
        <v>12</v>
      </c>
      <c r="D68" s="18">
        <v>750</v>
      </c>
      <c r="E68" s="19">
        <v>13.5</v>
      </c>
      <c r="F68" s="73" t="str">
        <f>$F$65</f>
        <v xml:space="preserve"> 8003678555010</v>
      </c>
      <c r="G68" s="74" t="str">
        <f>$G$65</f>
        <v xml:space="preserve"> 8003678555119</v>
      </c>
    </row>
    <row r="69" spans="1:7" s="3" customFormat="1" x14ac:dyDescent="0.25">
      <c r="A69" s="29" t="s">
        <v>8</v>
      </c>
      <c r="B69" s="20" t="s">
        <v>116</v>
      </c>
      <c r="C69" s="21">
        <v>12</v>
      </c>
      <c r="D69" s="22">
        <v>750</v>
      </c>
      <c r="E69" s="23">
        <v>13</v>
      </c>
      <c r="F69" s="62" t="s">
        <v>9</v>
      </c>
      <c r="G69" s="63" t="s">
        <v>10</v>
      </c>
    </row>
    <row r="70" spans="1:7" s="3" customFormat="1" x14ac:dyDescent="0.25">
      <c r="A70" s="29" t="s">
        <v>46</v>
      </c>
      <c r="B70" s="20" t="s">
        <v>117</v>
      </c>
      <c r="C70" s="21">
        <v>12</v>
      </c>
      <c r="D70" s="22">
        <v>750</v>
      </c>
      <c r="E70" s="23">
        <v>13</v>
      </c>
      <c r="F70" s="62" t="s">
        <v>9</v>
      </c>
      <c r="G70" s="63" t="s">
        <v>10</v>
      </c>
    </row>
    <row r="71" spans="1:7" s="3" customFormat="1" x14ac:dyDescent="0.25">
      <c r="A71" s="29" t="s">
        <v>45</v>
      </c>
      <c r="B71" s="20" t="s">
        <v>118</v>
      </c>
      <c r="C71" s="21">
        <v>12</v>
      </c>
      <c r="D71" s="22">
        <v>750</v>
      </c>
      <c r="E71" s="23">
        <v>13</v>
      </c>
      <c r="F71" s="62" t="s">
        <v>9</v>
      </c>
      <c r="G71" s="63" t="s">
        <v>10</v>
      </c>
    </row>
    <row r="72" spans="1:7" s="3" customFormat="1" x14ac:dyDescent="0.25">
      <c r="A72" s="29" t="s">
        <v>49</v>
      </c>
      <c r="B72" s="20" t="s">
        <v>138</v>
      </c>
      <c r="C72" s="21">
        <v>12</v>
      </c>
      <c r="D72" s="22">
        <v>750</v>
      </c>
      <c r="E72" s="23">
        <v>13</v>
      </c>
      <c r="F72" s="62" t="s">
        <v>9</v>
      </c>
      <c r="G72" s="63" t="s">
        <v>10</v>
      </c>
    </row>
    <row r="73" spans="1:7" s="3" customFormat="1" x14ac:dyDescent="0.25">
      <c r="A73" s="82" t="s">
        <v>139</v>
      </c>
      <c r="B73" s="83" t="s">
        <v>155</v>
      </c>
      <c r="C73" s="84">
        <v>12</v>
      </c>
      <c r="D73" s="85">
        <v>750</v>
      </c>
      <c r="E73" s="86">
        <v>13</v>
      </c>
      <c r="F73" s="87" t="s">
        <v>9</v>
      </c>
      <c r="G73" s="88" t="s">
        <v>10</v>
      </c>
    </row>
    <row r="74" spans="1:7" ht="15.75" thickBot="1" x14ac:dyDescent="0.3">
      <c r="A74" s="75" t="s">
        <v>153</v>
      </c>
      <c r="B74" s="76" t="s">
        <v>154</v>
      </c>
      <c r="C74" s="77">
        <v>12</v>
      </c>
      <c r="D74" s="78">
        <v>750</v>
      </c>
      <c r="E74" s="79">
        <v>13</v>
      </c>
      <c r="F74" s="80" t="s">
        <v>9</v>
      </c>
      <c r="G74" s="81" t="s">
        <v>10</v>
      </c>
    </row>
  </sheetData>
  <pageMargins left="0.7" right="0.7" top="0.75" bottom="0.75" header="0.3" footer="0.3"/>
  <pageSetup scale="52" orientation="portrait" r:id="rId1"/>
  <ignoredErrors>
    <ignoredError sqref="F74:G74 F24:G26 F20:G22 F29:G35 F49:G56 F59:G65 F69:G70 F14:G18 F38:G47 F72:G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kariana</dc:creator>
  <cp:lastModifiedBy>Jolanta Tomaselli</cp:lastModifiedBy>
  <cp:lastPrinted>2024-09-20T19:03:41Z</cp:lastPrinted>
  <dcterms:created xsi:type="dcterms:W3CDTF">2020-06-16T21:00:20Z</dcterms:created>
  <dcterms:modified xsi:type="dcterms:W3CDTF">2026-05-15T21:40:15Z</dcterms:modified>
</cp:coreProperties>
</file>